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6490C9C-976F-42E1-AC7C-E984805C00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ресла" sheetId="9" r:id="rId1"/>
  </sheets>
  <definedNames>
    <definedName name="_Hlk81903914" localSheetId="0">Кресла!#REF!</definedName>
    <definedName name="_xlnm._FilterDatabase" localSheetId="0" hidden="1">Кресла!$A$5:$J$5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8" i="9" l="1"/>
</calcChain>
</file>

<file path=xl/sharedStrings.xml><?xml version="1.0" encoding="utf-8"?>
<sst xmlns="http://schemas.openxmlformats.org/spreadsheetml/2006/main" count="265" uniqueCount="91">
  <si>
    <t>Код ТНВЭД</t>
  </si>
  <si>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</si>
  <si>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</si>
  <si>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</si>
  <si>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</si>
  <si>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</si>
  <si>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</si>
  <si>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</si>
  <si>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ИТОГО:</t>
  </si>
  <si>
    <t>-</t>
  </si>
  <si>
    <t>Х</t>
  </si>
  <si>
    <t>Общая ориентировочная стоимость с НДС, BYN</t>
  </si>
  <si>
    <t>В течение 10 банковских дней с момента поставки</t>
  </si>
  <si>
    <t>№ лота</t>
  </si>
  <si>
    <t>Кол-во, ед.изм.</t>
  </si>
  <si>
    <t>10 шт.</t>
  </si>
  <si>
    <t>Ориентировочная цена за 1 единицу без 
НДС, BYN</t>
  </si>
  <si>
    <t>В течение 14 календарных дней с даты регистрации договора на бирже</t>
  </si>
  <si>
    <t>1 лот</t>
  </si>
  <si>
    <t>Клемма с размыкателем</t>
  </si>
  <si>
    <t>2 шт.</t>
  </si>
  <si>
    <r>
      <t xml:space="preserve">Клемма с ножевым размыкателем, винтовая, 2 присоед., 2,5(max 4) mm2, 20A, 400V
винтовое соединение; 
крепление TS35 (din35mm)
сечение подключаемого провода 0,14-4 мм²; 
габариты не более:
ширина 5.2мм
длинна 57.8 mm
высота 49.1 mm
</t>
    </r>
    <r>
      <rPr>
        <i/>
        <sz val="18"/>
        <rFont val="Times New Roman"/>
        <family val="1"/>
        <charset val="204"/>
      </rPr>
      <t>Аналог: UT 2,5-MT 3046362</t>
    </r>
  </si>
  <si>
    <t>Клемма для предохранителя</t>
  </si>
  <si>
    <r>
      <t xml:space="preserve">Модуль клеммный для установки предохранителя 5х20
винтовое соединение; 
крепление TS35 (din35mm)
сечение подключаемого провода 0,2-4 мм²; 
габариты не более:
ширина 8.2мм
длинна 72.5 mm
высота 61.5 mm
</t>
    </r>
    <r>
      <rPr>
        <i/>
        <sz val="18"/>
        <rFont val="Times New Roman"/>
        <family val="1"/>
        <charset val="204"/>
      </rPr>
      <t>Аналог: UK 5 HESILED-24</t>
    </r>
  </si>
  <si>
    <t>1 шт.</t>
  </si>
  <si>
    <t>Клемма</t>
  </si>
  <si>
    <t>Клемма с предохраните-лем</t>
  </si>
  <si>
    <t>100 шт.</t>
  </si>
  <si>
    <t>Клемма заземления</t>
  </si>
  <si>
    <t>Клемма для осветительного оборудования</t>
  </si>
  <si>
    <r>
      <t xml:space="preserve">Клеммник монтажный, самозажимная клемма, Макс. сечение провода: 0,5 mm² - 2,5 mm², Номинальное напряжение: 400В, Номинальный ток: 24А
</t>
    </r>
    <r>
      <rPr>
        <i/>
        <sz val="18"/>
        <rFont val="Times New Roman"/>
        <family val="1"/>
        <charset val="204"/>
      </rPr>
      <t>Аналог: 224-101</t>
    </r>
  </si>
  <si>
    <r>
      <t xml:space="preserve">Кол-во 1 шт.
Клеммная коробка
Ток (Сечение):25А (max 4мм2),
Число клемм:10,
Материал корпуса: ABS или поликарбонат армированный
</t>
    </r>
    <r>
      <rPr>
        <i/>
        <sz val="18"/>
        <rFont val="Times New Roman"/>
        <family val="1"/>
        <charset val="204"/>
      </rPr>
      <t xml:space="preserve">Аналог: UKK 3 2770011. </t>
    </r>
  </si>
  <si>
    <r>
      <t xml:space="preserve">Кол-во 100 шт.
Клемма с держателем предохранителя 5х20винтовое соединение; сечение подключаемого провода 0,5-2.5 mm²; рабочий ток до 24 A; рабочее напряжение 250 V;количество соединений - 2; крепление TS35 (din35mm); габаритные размеры не более:длинна 58 мм,высота - 42,5 мм,ширина - 8 мм.Наличие индикации;
</t>
    </r>
    <r>
      <rPr>
        <i/>
        <sz val="18"/>
        <rFont val="Times New Roman"/>
        <family val="1"/>
        <charset val="204"/>
      </rPr>
      <t>Аналог: DC4-HE-LD24-01P-13-00Z.</t>
    </r>
  </si>
  <si>
    <r>
      <t xml:space="preserve">Кол-во 1200 шт.
Ширина 5,1 мм; масса 8г; температура при длительном использовании -60…+130°С; присоединение проводников - под винт; максимальное сечение подключаемого проводника 2,5 мм2; номинальный ток 24А; максимальное напряжение 800В; монтаж на рейку TS 35; тип монтажа клеммы - фиксация; цвет - бежевый.
</t>
    </r>
    <r>
      <rPr>
        <i/>
        <sz val="18"/>
        <rFont val="Times New Roman"/>
        <family val="1"/>
        <charset val="204"/>
      </rPr>
      <t>Аналог: WDU-2,5 weidmuller.</t>
    </r>
  </si>
  <si>
    <r>
      <t xml:space="preserve">Кол-во 380 шт.
Ширина 6,1 мм; масса 9,6г; температура при длительном использовании -60…+130°С; присоединение проводников - под винт; максимальное сечение подключаемого проводника 4,0 мм2; номинальный ток 32А; максимальное напряжение 800В; монтаж на рейку TS 35; тип монтажа клеммы - фиксация; цвет - бежевый.
</t>
    </r>
    <r>
      <rPr>
        <i/>
        <sz val="18"/>
        <rFont val="Times New Roman"/>
        <family val="1"/>
        <charset val="204"/>
      </rPr>
      <t>Аналог: WDU-4 weidmuller.</t>
    </r>
  </si>
  <si>
    <r>
      <t xml:space="preserve">Кол-во 30 шт.
Количество точек подсоединения: 2, тип подключения: Винтовые зажимы, сечение: 0,14 мм2 - 6 мм2, тип монтажа: NS 35/7,5, NS 35/15, цвет: желто-зел.
</t>
    </r>
    <r>
      <rPr>
        <i/>
        <sz val="18"/>
        <rFont val="Times New Roman"/>
        <family val="1"/>
        <charset val="204"/>
      </rPr>
      <t>Аналог: UT 4-PE 3044128.</t>
    </r>
  </si>
  <si>
    <t>Колодка клеммная</t>
  </si>
  <si>
    <t>Кол-во 100 шт.
Клеммная колодка, Макс. сечение провода: 10 mm², Номинальный ток: 10 А, Рабочая температура: от -25°C до 80°C</t>
  </si>
  <si>
    <t>Кол-во 100 шт.
Клеммная колодка, Макс. сечение провода: 6 mm², Номинальный ток: 10 А, Рабочая температура: от -25°C до 80°C</t>
  </si>
  <si>
    <r>
      <t xml:space="preserve">Кол-во 250 шт.
Проходная клеммная колодка, Винтовое соединение, Темно-бежевый, Сечение проводника: 10 mm², Номинальный ток: 57 A, Номинальное напряжение: 1000 V, Количество соединений: 2, Размер монтажной рейки: TS35, Материал Wemid
</t>
    </r>
    <r>
      <rPr>
        <i/>
        <sz val="18"/>
        <rFont val="Times New Roman"/>
        <family val="1"/>
        <charset val="204"/>
      </rPr>
      <t>Аналог: WDU 10</t>
    </r>
  </si>
  <si>
    <r>
      <t xml:space="preserve">Кол-во 200 шт.
Клемма защ. заземления (PE), Винтовое соединение, зеленый/желтый, Сечение проводника: 2.5 mm², Номинальное напряжение: 800 V, Количество соединений: 2, Количество уровней: 1, TS 35, V-0, Материал Wemid.
</t>
    </r>
    <r>
      <rPr>
        <i/>
        <sz val="18"/>
        <rFont val="Times New Roman"/>
        <family val="1"/>
        <charset val="204"/>
      </rPr>
      <t xml:space="preserve">Аналог: WPE 2.5 </t>
    </r>
  </si>
  <si>
    <r>
      <t xml:space="preserve">Кол-во 200 шт.
Клемма защ. заземления (PE), Винтовое соединение, зеленый/желтый, Сечение проводника: 10 mm², Номинальное напряжение: 800 V, Количество соединений: 2, Количество уровней: 1, TS 35, V-0, Материал Wemid.
</t>
    </r>
    <r>
      <rPr>
        <i/>
        <sz val="18"/>
        <rFont val="Times New Roman"/>
        <family val="1"/>
        <charset val="204"/>
      </rPr>
      <t>Аналог: WPE 10</t>
    </r>
  </si>
  <si>
    <t>Кол-во 150 шт.
Проходная клеммная колодка, Кол-во контактов: 2, Напряжение макс.: 690В, Ток контакта макс.: 76А, Монтаж электрический: зажим под винт, Сечение провода макс.: 16мм^2, Размер монтажной рейки: TS35</t>
  </si>
  <si>
    <t>Кол-во 100 шт.
Номинальное напряжение: 800 В;
Номинальный ток: 24 А;
Сечение подключаемого проводника: от 0.5 мм² до 4  мм² ;
Температурный диапазон эксплуатации: от -35 C до +85 C;
Монтаж: на DIN-рейку 35 мм по стандарту TS 35;
Корпус: термостойкий поликарбонат, устойчивый к воздействию УФ-излучения, масел и вибраций;
Контактный механизм: стальная пружина с антикоррозионным покрытием;
Степень защиты: IP20;</t>
  </si>
  <si>
    <t>Блок зажимов (колодка клеммная)</t>
  </si>
  <si>
    <r>
      <t xml:space="preserve">Номинальное напряжение – 660 В;
Материал корпуса – АВС-пластик;
Материал корпуса и винтов – анодированная сталь;
Сопротивление изоляции – не менее 50 Мом; Степень защиты - IP30
</t>
    </r>
    <r>
      <rPr>
        <i/>
        <sz val="18"/>
        <rFont val="Times New Roman"/>
        <family val="1"/>
        <charset val="204"/>
      </rPr>
      <t>Аналог: ТВ-2504</t>
    </r>
  </si>
  <si>
    <r>
      <t xml:space="preserve">Максимальный сварочный ток – 500А;
Максимальная толщина захвата – 70 мм
</t>
    </r>
    <r>
      <rPr>
        <i/>
        <sz val="18"/>
        <rFont val="Times New Roman"/>
        <family val="1"/>
        <charset val="204"/>
      </rPr>
      <t>Аналог: SOLARIS E-500C</t>
    </r>
  </si>
  <si>
    <t>20 шт.</t>
  </si>
  <si>
    <t xml:space="preserve">Клемма </t>
  </si>
  <si>
    <t>Кол-во 2 шт.
WDU 35/ZA,
кат. № 1028800000 
Без применения аналога.</t>
  </si>
  <si>
    <t>Кол-во 2 шт.
WDU 35 BL,
кат. № 1020580000 
Без применения аналога.</t>
  </si>
  <si>
    <t>Кол-во 2 шт.
WPE 35,
кат. № 1010500000 
Без применения аналога.</t>
  </si>
  <si>
    <t xml:space="preserve">Клемма само-
зажимная </t>
  </si>
  <si>
    <t>1100 шт.</t>
  </si>
  <si>
    <r>
      <t xml:space="preserve">Описание: клемма соединительная,
2 контакта.
Сечение провода: 0.08-2.5 кв.мм. 
Напряжение макс.: 400 В.
Ток контакта макс.: 32 А.
Монтаж электрический: самозажимная клемма.
Особенности: с рычагом.
</t>
    </r>
    <r>
      <rPr>
        <i/>
        <sz val="18"/>
        <rFont val="Times New Roman"/>
        <family val="1"/>
        <charset val="204"/>
      </rPr>
      <t>Аналог: Wago 222-412</t>
    </r>
  </si>
  <si>
    <t>Винтовой клеммный блок</t>
  </si>
  <si>
    <r>
      <t xml:space="preserve">Винтовой клеммник с рельефной металлической обоймой (зажимной клетью).
Шаг контактов 5,0 мм.
Количество контактов (полюсов) — 3 штуки.
Стандартное исполнение штампованных контактов и винтов (прямой шлиц под отвертку).
Номинальный ток: 10 А (UL) / 12–16 А (IEC).
Номинальное напряжение: 300 В.
Диапазон сечения зажимаемого провода: от 0,5 до 2,5 мм² (24–12 AWG).
Монтаж: пайка в отверстия на плате, угол ввода провода составляет 90° относительно выводов (прямой зажим).
Размер винта: М2.5 (сталь с оцинковкой).
</t>
    </r>
    <r>
      <rPr>
        <i/>
        <sz val="18"/>
        <rFont val="Times New Roman"/>
        <family val="1"/>
        <charset val="204"/>
      </rPr>
      <t>Аналог: DG125-5.0-03P-14-00A(H)</t>
    </r>
  </si>
  <si>
    <t>Клемма проходная красная 1XT11-9XT11</t>
  </si>
  <si>
    <t>Клемма проходная синяя 1XT11-9XT11</t>
  </si>
  <si>
    <t>Клемма 2XT</t>
  </si>
  <si>
    <r>
      <t xml:space="preserve">Кол-во 2 шт.
UHV 150-AS/AS кат. 2130033, номинальное напряжение – до 1000 В, максимальный ток 309 А, сечение подключаемого провода – 50…150 мм2, болтовое подключение с обоих сторон клеммы. 
</t>
    </r>
    <r>
      <rPr>
        <i/>
        <sz val="18"/>
        <rFont val="Times New Roman"/>
        <family val="1"/>
        <charset val="204"/>
      </rPr>
      <t>Аналог: Phoenix Contact</t>
    </r>
  </si>
  <si>
    <t>Клемма проходная 1X</t>
  </si>
  <si>
    <t>Клемма 7XT</t>
  </si>
  <si>
    <r>
      <t xml:space="preserve">Кол-во 2 шт.
UHV 240-AS/AS кат. 2130046, номинальное напряжение – до 1000 В, максимальный ток 415 А, сечение подключаемого провода – 70…240 мм2, болтовое подключение с обоих сторон клеммы.
</t>
    </r>
    <r>
      <rPr>
        <i/>
        <sz val="18"/>
        <rFont val="Times New Roman"/>
        <family val="1"/>
        <charset val="204"/>
      </rPr>
      <t>Аналог: Phoenix Contact</t>
    </r>
  </si>
  <si>
    <t>Клемма проходная</t>
  </si>
  <si>
    <r>
      <t xml:space="preserve">Кол-во 40 шт.
номинальное напряжение - 1000 В, номинальный ток - 32 A,
Номинальное сечение - 4 мм²,
Максимальное сечение проводника - 4 мм²
</t>
    </r>
    <r>
      <rPr>
        <i/>
        <sz val="18"/>
        <rFont val="Times New Roman"/>
        <family val="1"/>
        <charset val="204"/>
      </rPr>
      <t>Аналог: UT4 Phoenix contact</t>
    </r>
  </si>
  <si>
    <r>
      <t xml:space="preserve">Кол-во 40 шт.
номинальное напряжение - 1000 В, номинальный ток - 41 A,
Номинальное сечение - 6 мм²,
Максимальное сечение проводника - 10 мм²
</t>
    </r>
    <r>
      <rPr>
        <i/>
        <sz val="18"/>
        <rFont val="Times New Roman"/>
        <family val="1"/>
        <charset val="204"/>
      </rPr>
      <t>Аналог: UT6 Phoenix contact</t>
    </r>
  </si>
  <si>
    <r>
      <t xml:space="preserve">Кол-во 50 шт.
номинальное напряжение - 1000 В, номинальный ток - 57 A,
Номинальное сечение - 10 мм²,
Максимальное сечение проводника - 16 мм²
</t>
    </r>
    <r>
      <rPr>
        <i/>
        <sz val="18"/>
        <rFont val="Times New Roman"/>
        <family val="1"/>
        <charset val="204"/>
      </rPr>
      <t>Аналог: UT10 Phoenix contact</t>
    </r>
  </si>
  <si>
    <r>
      <t xml:space="preserve">Кол-во 50 шт.
номинальное напряжение - 1000 В, номинальный ток - 76 A,
Номинальное сечение - 16 мм²,
Максимальное сечение проводника - 25 мм²
</t>
    </r>
    <r>
      <rPr>
        <i/>
        <sz val="18"/>
        <rFont val="Times New Roman"/>
        <family val="1"/>
        <charset val="204"/>
      </rPr>
      <t>Аналог: UT16 Phoenix contact</t>
    </r>
  </si>
  <si>
    <t xml:space="preserve">Клемма проходная </t>
  </si>
  <si>
    <r>
      <t xml:space="preserve">Кол-во 50 шт.
номинальное напряжение: 1000 В, 
номинальный ток: 150 A
Номинальное сечение - 50 мм2
Максимальное сечение проводника - 70 мм²
</t>
    </r>
    <r>
      <rPr>
        <i/>
        <sz val="18"/>
        <rFont val="Times New Roman"/>
        <family val="1"/>
        <charset val="204"/>
      </rPr>
      <t>Аналог: UT50 Phoenix contact</t>
    </r>
  </si>
  <si>
    <t>Зажим клеммный винтовой</t>
  </si>
  <si>
    <r>
      <t xml:space="preserve">Кол-во 240 шт.
Номинальный ток, 10А
Сечение подключаемого провода, мм² 1.5-6
Рабочее напряжение: до 400 В
Материал корпуса: полиэтилен
Материал соединителей: латунь марки ЛС58-2
Покрытие соединителей: электролитическое лужение
Материал винтов: сталь
(Необходимое количество зажимов – 240шт, или 20 колодок, или 2 упаковки)
</t>
    </r>
    <r>
      <rPr>
        <i/>
        <sz val="18"/>
        <rFont val="Times New Roman"/>
        <family val="1"/>
        <charset val="204"/>
      </rPr>
      <t>Аналог: ЗВИ-10А</t>
    </r>
  </si>
  <si>
    <r>
      <t xml:space="preserve">Кол-во 240 шт.
Номинальный ток, 15А
Сечение подключаемого провода мм² 1.5-6
Материал корпуса: полиэтилен
Номин. напряжение: 400 В
(Необходимое количество зажимов – 240шт, или 20 колодок, или 2 упаковки)
</t>
    </r>
    <r>
      <rPr>
        <i/>
        <sz val="18"/>
        <rFont val="Times New Roman"/>
        <family val="1"/>
        <charset val="204"/>
      </rPr>
      <t>Аналог: ЗВИ-15</t>
    </r>
  </si>
  <si>
    <t>Клемма соединительная быстрозажимная</t>
  </si>
  <si>
    <r>
      <t xml:space="preserve">Клемма зажимная соединительная безвинтовая, 3-х контактная, 32 А, </t>
    </r>
    <r>
      <rPr>
        <i/>
        <sz val="18"/>
        <rFont val="Times New Roman"/>
        <family val="1"/>
        <charset val="204"/>
      </rPr>
      <t>аналог WAGO
Аналог: СМК 222-413</t>
    </r>
  </si>
  <si>
    <r>
      <t xml:space="preserve">Клемма зажимная соединительная безвинтовая, 5-ти контактная, 32 А, </t>
    </r>
    <r>
      <rPr>
        <i/>
        <sz val="18"/>
        <rFont val="Times New Roman"/>
        <family val="1"/>
        <charset val="204"/>
      </rPr>
      <t>аналог WAGO
Аналог: СМК 222-415</t>
    </r>
  </si>
  <si>
    <t>Клемма проходная на 1 проводник</t>
  </si>
  <si>
    <r>
      <t xml:space="preserve">Медные и алюминиевые,
однопроволочные со стороны
круглого отверстия (1,0–2,5 мм2)
и однопроволочные жесткие
и многопроволочные гибкие со стороны
квадратного отверстия (0,5–2,5 мм2)
</t>
    </r>
    <r>
      <rPr>
        <i/>
        <sz val="18"/>
        <rFont val="Times New Roman"/>
        <family val="1"/>
        <charset val="204"/>
      </rPr>
      <t>Аналог: СМК 224-111</t>
    </r>
  </si>
  <si>
    <t xml:space="preserve">Спецификация для биржевой закупки №________ </t>
  </si>
  <si>
    <t>В течение 112 календарных дней с даты регистрации договора на бирже</t>
  </si>
  <si>
    <t>В течение 28 календарных дней с даты регистрации договора на бирже</t>
  </si>
  <si>
    <t>8536901000</t>
  </si>
  <si>
    <r>
      <t xml:space="preserve">Кол-во 40 шт.
UT 35 RD кат. 3044227, номинальное напряжение – до 1000 В, максимальный ток 125 А, способ подключения проводников (сечение до 50 мм2) – винтовой зажим на две точки.
</t>
    </r>
    <r>
      <rPr>
        <i/>
        <sz val="18"/>
        <rFont val="Times New Roman"/>
        <family val="1"/>
        <charset val="204"/>
      </rPr>
      <t>Аналог: Phoenix Contact</t>
    </r>
  </si>
  <si>
    <r>
      <t xml:space="preserve">Кол-во 40 шт.
UT 35 BU кат. 3044238, номинальное напряжение – до 1000 В, максимальный ток 125 А, способ подключения проводников (сечение до 50 мм2) – винтовой зажим на две точки.
</t>
    </r>
    <r>
      <rPr>
        <i/>
        <sz val="18"/>
        <rFont val="Times New Roman"/>
        <family val="1"/>
        <charset val="204"/>
      </rPr>
      <t>Аналог: Phoenix Contact</t>
    </r>
  </si>
  <si>
    <r>
      <t xml:space="preserve">Кол-во 10 шт.
UKH 70 кат. 3213140, способ монтажа: DIN-рейка 35 мм, номинальное напряжение – до 1000 В, максимальный ток 192 А, полиамидная изоляция, допускает подключение проводников сечением до 95 мм2.
</t>
    </r>
    <r>
      <rPr>
        <i/>
        <sz val="18"/>
        <rFont val="Times New Roman"/>
        <family val="1"/>
        <charset val="204"/>
      </rPr>
      <t>Аналог: Phoenix Contact</t>
    </r>
  </si>
  <si>
    <r>
      <t xml:space="preserve">Кол-во 80 шт.
номинальное напряжение - 1000 В, номинальный ток - 125 A,
Номинальное сечение - 35 мм²,
Максимальное сечение проводника - 50 мм²
</t>
    </r>
    <r>
      <rPr>
        <i/>
        <sz val="18"/>
        <rFont val="Times New Roman"/>
        <family val="1"/>
        <charset val="204"/>
      </rPr>
      <t>Аналог: UT35 Phoenix contact</t>
    </r>
  </si>
  <si>
    <r>
      <t xml:space="preserve">Кол-во 200 шт.
Номинальный ток, 20А
Сечение подключаемого провода мм² - 1.5-6
Материал корпуса: полиэтилен
Номин. напряжение: 400 В
(Необходимое количество зажимов – 192шт, или 16 колодок, или 1,6 упаковок)
</t>
    </r>
    <r>
      <rPr>
        <i/>
        <sz val="18"/>
        <rFont val="Times New Roman"/>
        <family val="1"/>
        <charset val="204"/>
      </rPr>
      <t>Аналог: ЗВИ-20</t>
    </r>
  </si>
  <si>
    <r>
      <t xml:space="preserve">Кол-во 200 шт.
Номинальный ток, 30А
Сечение подключаемого провода, мм² - 1.5-10
Материал корпуса: полиэтилен
Номин. напряжение: 400 В
(Необходимое количество зажимов – 192шт, или 16 колодок, или 1,6 упаковок)
</t>
    </r>
    <r>
      <rPr>
        <i/>
        <sz val="18"/>
        <rFont val="Times New Roman"/>
        <family val="1"/>
        <charset val="204"/>
      </rPr>
      <t>Аналог: ЗВИ-30</t>
    </r>
  </si>
  <si>
    <r>
      <t xml:space="preserve">Кол-во 110 шт.
Номинальный ток, 60А
Сечение подключаемого провода, мм² - 4 - 16
Рабочее напряжение: до 400 В
Материал корпуса: полиэтилен
Материал соединителей: латунь марки ЛС58-2
Покрытие соединителей: электролитическое лужение
Материал винтов: сталь
(Необходимое количество зажимов – 108шт, или 9 колодок, или 0,9 упаковок)
</t>
    </r>
    <r>
      <rPr>
        <i/>
        <sz val="18"/>
        <rFont val="Times New Roman"/>
        <family val="1"/>
        <charset val="204"/>
      </rPr>
      <t>Аналог: ЗВИ-60А</t>
    </r>
  </si>
  <si>
    <r>
      <t xml:space="preserve">Кол-во 100 шт.
Номинальный ток, 80А
Сечение подключаемого провода, мм² 6-25
Рабочее напряжение: до 400 В
Материал корпуса: полиэтилен
Материал соединителей: латунь марки ЛС58-2
Покрытие соединителей: электролитическое лужение
Материал винтов: сталь
(Необходимое количество зажимов – 96шт, или 8 колодок, или 0,8 упаковок)
</t>
    </r>
    <r>
      <rPr>
        <i/>
        <sz val="18"/>
        <rFont val="Times New Roman"/>
        <family val="1"/>
        <charset val="204"/>
      </rPr>
      <t>Аналог: ЗВИ-80А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</si>
</sst>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2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8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0" fontId="6" fillId="0" borderId="0" xfId="0" applyFont="1" applyFill="1"/>
    <xf numFmtId="3" fontId="6" fillId="0" borderId="0" xfId="0" applyNumberFormat="1" applyFont="1" applyFill="1"/>
    <xf numFmtId="0" fontId="6" fillId="0" borderId="0" xfId="0" applyFont="1" applyFill="1" applyBorder="1"/>
    <xf numFmtId="0" fontId="8" fillId="0" borderId="0" xfId="0" applyFont="1" applyFill="1" applyBorder="1"/>
    <xf numFmtId="3" fontId="6" fillId="0" borderId="0" xfId="0" applyNumberFormat="1" applyFont="1" applyFill="1" applyBorder="1"/>
    <xf numFmtId="0" fontId="10" fillId="0" borderId="0" xfId="0" applyFont="1" applyFill="1"/>
    <xf numFmtId="3" fontId="10" fillId="0" borderId="0" xfId="0" applyNumberFormat="1" applyFont="1" applyFill="1"/>
    <xf numFmtId="3" fontId="8" fillId="0" borderId="0" xfId="0" applyNumberFormat="1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5" fillId="0" borderId="0" xfId="0" applyFont="1" applyFill="1" applyBorder="1"/>
    <xf numFmtId="0" fontId="14" fillId="0" borderId="0" xfId="0" applyFont="1" applyFill="1" applyBorder="1" applyAlignment="1"/>
    <xf numFmtId="3" fontId="15" fillId="0" borderId="0" xfId="0" applyNumberFormat="1" applyFont="1" applyFill="1" applyBorder="1"/>
    <xf numFmtId="0" fontId="16" fillId="0" borderId="0" xfId="0" applyFont="1" applyFill="1" applyAlignment="1">
      <alignment wrapText="1"/>
    </xf>
    <xf numFmtId="0" fontId="14" fillId="0" borderId="0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49" fontId="9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top" wrapText="1"/>
    </xf>
    <xf numFmtId="2" fontId="9" fillId="0" borderId="8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top" wrapText="1"/>
    </xf>
    <xf numFmtId="2" fontId="9" fillId="0" borderId="9" xfId="0" applyNumberFormat="1" applyFont="1" applyFill="1" applyBorder="1" applyAlignment="1">
      <alignment horizontal="center" vertical="center" wrapText="1"/>
    </xf>
    <xf numFmtId="4" fontId="9" fillId="0" borderId="9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4" fontId="9" fillId="0" borderId="9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right" vertical="center"/>
    </xf>
    <xf numFmtId="0" fontId="12" fillId="0" borderId="5" xfId="0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4" fontId="9" fillId="0" borderId="10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4" fontId="9" fillId="0" borderId="12" xfId="0" applyNumberFormat="1" applyFont="1" applyFill="1" applyBorder="1" applyAlignment="1">
      <alignment horizontal="center" vertical="center" wrapText="1"/>
    </xf>
    <xf numFmtId="4" fontId="9" fillId="0" borderId="10" xfId="0" applyNumberFormat="1" applyFont="1" applyFill="1" applyBorder="1" applyAlignment="1">
      <alignment horizontal="center" vertical="center"/>
    </xf>
    <xf numFmtId="4" fontId="9" fillId="0" borderId="6" xfId="0" applyNumberFormat="1" applyFont="1" applyFill="1" applyBorder="1" applyAlignment="1">
      <alignment horizontal="center" vertical="center"/>
    </xf>
    <xf numFmtId="4" fontId="9" fillId="0" borderId="12" xfId="0" applyNumberFormat="1" applyFont="1" applyFill="1" applyBorder="1" applyAlignment="1">
      <alignment horizontal="center" vertical="center"/>
    </xf>
  </cellXfs>
  <cellStyles count="25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2 2" xfId="10" xr:uid="{03BD157A-4541-4DFF-AEF1-382029F597A4}"/>
    <cellStyle name="Обычный 4 2 2 2" xfId="22" xr:uid="{03BD157A-4541-4DFF-AEF1-382029F597A4}"/>
    <cellStyle name="Обычный 4 2 3" xfId="16" xr:uid="{03BD157A-4541-4DFF-AEF1-382029F597A4}"/>
    <cellStyle name="Обычный 4 3" xfId="6" xr:uid="{03BD157A-4541-4DFF-AEF1-382029F597A4}"/>
    <cellStyle name="Обычный 4 3 2" xfId="12" xr:uid="{03BD157A-4541-4DFF-AEF1-382029F597A4}"/>
    <cellStyle name="Обычный 4 3 2 2" xfId="24" xr:uid="{03BD157A-4541-4DFF-AEF1-382029F597A4}"/>
    <cellStyle name="Обычный 4 3 3" xfId="18" xr:uid="{03BD157A-4541-4DFF-AEF1-382029F597A4}"/>
    <cellStyle name="Обычный 4 4" xfId="8" xr:uid="{03BD157A-4541-4DFF-AEF1-382029F597A4}"/>
    <cellStyle name="Обычный 4 4 2" xfId="20" xr:uid="{03BD157A-4541-4DFF-AEF1-382029F597A4}"/>
    <cellStyle name="Обычный 4 5" xfId="14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2 2" xfId="9" xr:uid="{34089C3A-07CD-4850-9630-CC6C4B6CF902}"/>
    <cellStyle name="Обычный 5 2 2 2" xfId="21" xr:uid="{34089C3A-07CD-4850-9630-CC6C4B6CF902}"/>
    <cellStyle name="Обычный 5 2 3" xfId="15" xr:uid="{34089C3A-07CD-4850-9630-CC6C4B6CF902}"/>
    <cellStyle name="Обычный 5 3" xfId="5" xr:uid="{34089C3A-07CD-4850-9630-CC6C4B6CF902}"/>
    <cellStyle name="Обычный 5 3 2" xfId="11" xr:uid="{34089C3A-07CD-4850-9630-CC6C4B6CF902}"/>
    <cellStyle name="Обычный 5 3 2 2" xfId="23" xr:uid="{34089C3A-07CD-4850-9630-CC6C4B6CF902}"/>
    <cellStyle name="Обычный 5 3 3" xfId="17" xr:uid="{34089C3A-07CD-4850-9630-CC6C4B6CF902}"/>
    <cellStyle name="Обычный 5 4" xfId="7" xr:uid="{34089C3A-07CD-4850-9630-CC6C4B6CF902}"/>
    <cellStyle name="Обычный 5 4 2" xfId="19" xr:uid="{34089C3A-07CD-4850-9630-CC6C4B6CF902}"/>
    <cellStyle name="Обычный 5 5" xfId="13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O71"/>
  <sheetViews>
    <sheetView tabSelected="1" zoomScale="40" zoomScaleNormal="40" workbookViewId="0">
      <selection activeCell="O6" sqref="O6"/>
    </sheetView>
  </sheetViews>
  <sheetFormatPr defaultRowHeight="15" x14ac:dyDescent="0.25"/>
  <cols>
    <col min="1" max="1" width="8.140625" style="40" customWidth="1"/>
    <col min="2" max="2" width="38.140625" style="40" customWidth="1"/>
    <col min="3" max="3" width="20.140625" style="2" customWidth="1"/>
    <col min="4" max="4" width="15.140625" style="2" customWidth="1"/>
    <col min="5" max="5" width="120.7109375" style="2" customWidth="1"/>
    <col min="6" max="6" width="24.42578125" style="2" customWidth="1"/>
    <col min="7" max="7" width="29.5703125" style="2" customWidth="1"/>
    <col min="8" max="8" width="25.5703125" style="2" customWidth="1"/>
    <col min="9" max="9" width="28.5703125" style="1" customWidth="1"/>
    <col min="10" max="10" width="31.42578125" style="1" customWidth="1"/>
    <col min="11" max="14" width="9.140625" style="2"/>
    <col min="15" max="15" width="28.140625" style="2" customWidth="1"/>
    <col min="16" max="16384" width="9.140625" style="2"/>
  </cols>
  <sheetData>
    <row r="1" spans="1:15" ht="164.25" customHeight="1" x14ac:dyDescent="0.4">
      <c r="A1" s="32"/>
      <c r="B1" s="32"/>
      <c r="C1" s="20"/>
      <c r="D1" s="20"/>
      <c r="E1" s="20"/>
      <c r="F1" s="20"/>
      <c r="G1" s="21"/>
      <c r="H1" s="73"/>
      <c r="I1" s="73"/>
      <c r="J1" s="73"/>
    </row>
    <row r="2" spans="1:15" ht="26.25" x14ac:dyDescent="0.4">
      <c r="A2" s="74" t="s">
        <v>79</v>
      </c>
      <c r="B2" s="74"/>
      <c r="C2" s="74"/>
      <c r="D2" s="74"/>
      <c r="E2" s="74"/>
      <c r="F2" s="74"/>
      <c r="G2" s="74"/>
      <c r="H2" s="74"/>
      <c r="I2" s="74"/>
      <c r="J2" s="74"/>
    </row>
    <row r="3" spans="1:15" ht="26.25" x14ac:dyDescent="0.4">
      <c r="A3" s="75" t="s">
        <v>7</v>
      </c>
      <c r="B3" s="75"/>
      <c r="C3" s="75"/>
      <c r="D3" s="75"/>
      <c r="E3" s="75"/>
      <c r="F3" s="75"/>
      <c r="G3" s="75"/>
      <c r="H3" s="75"/>
      <c r="I3" s="75"/>
      <c r="J3" s="75"/>
    </row>
    <row r="4" spans="1:15" ht="18.75" x14ac:dyDescent="0.3">
      <c r="A4" s="33"/>
      <c r="B4" s="33"/>
      <c r="C4" s="10"/>
      <c r="D4" s="10"/>
      <c r="E4" s="10"/>
      <c r="F4" s="10"/>
      <c r="G4" s="10"/>
      <c r="H4" s="10"/>
      <c r="I4" s="11"/>
      <c r="J4" s="11"/>
    </row>
    <row r="5" spans="1:15" ht="93" x14ac:dyDescent="0.25">
      <c r="A5" s="13" t="s">
        <v>13</v>
      </c>
      <c r="B5" s="14" t="s">
        <v>6</v>
      </c>
      <c r="C5" s="13" t="s">
        <v>0</v>
      </c>
      <c r="D5" s="13" t="s">
        <v>14</v>
      </c>
      <c r="E5" s="13" t="s">
        <v>1</v>
      </c>
      <c r="F5" s="13" t="s">
        <v>2</v>
      </c>
      <c r="G5" s="13" t="s">
        <v>5</v>
      </c>
      <c r="H5" s="13" t="s">
        <v>3</v>
      </c>
      <c r="I5" s="15" t="s">
        <v>16</v>
      </c>
      <c r="J5" s="15" t="s">
        <v>11</v>
      </c>
    </row>
    <row r="6" spans="1:15" ht="237" customHeight="1" thickBot="1" x14ac:dyDescent="0.35">
      <c r="A6" s="47">
        <v>1</v>
      </c>
      <c r="B6" s="47" t="s">
        <v>19</v>
      </c>
      <c r="C6" s="48" t="s">
        <v>82</v>
      </c>
      <c r="D6" s="47" t="s">
        <v>20</v>
      </c>
      <c r="E6" s="49" t="s">
        <v>21</v>
      </c>
      <c r="F6" s="47" t="s">
        <v>4</v>
      </c>
      <c r="G6" s="47" t="s">
        <v>80</v>
      </c>
      <c r="H6" s="47" t="s">
        <v>12</v>
      </c>
      <c r="I6" s="50">
        <v>10.23</v>
      </c>
      <c r="J6" s="51">
        <v>24.55</v>
      </c>
      <c r="O6" s="25"/>
    </row>
    <row r="7" spans="1:15" ht="210.75" customHeight="1" thickBot="1" x14ac:dyDescent="0.35">
      <c r="A7" s="52">
        <v>2</v>
      </c>
      <c r="B7" s="52" t="s">
        <v>22</v>
      </c>
      <c r="C7" s="53" t="s">
        <v>82</v>
      </c>
      <c r="D7" s="52" t="s">
        <v>24</v>
      </c>
      <c r="E7" s="54" t="s">
        <v>23</v>
      </c>
      <c r="F7" s="52" t="s">
        <v>4</v>
      </c>
      <c r="G7" s="52" t="s">
        <v>17</v>
      </c>
      <c r="H7" s="52" t="s">
        <v>12</v>
      </c>
      <c r="I7" s="55">
        <v>6.22</v>
      </c>
      <c r="J7" s="56">
        <v>7.46</v>
      </c>
      <c r="O7" s="25"/>
    </row>
    <row r="8" spans="1:15" ht="147" customHeight="1" x14ac:dyDescent="0.3">
      <c r="A8" s="70">
        <v>3</v>
      </c>
      <c r="B8" s="58" t="s">
        <v>25</v>
      </c>
      <c r="C8" s="59" t="s">
        <v>82</v>
      </c>
      <c r="D8" s="70" t="s">
        <v>18</v>
      </c>
      <c r="E8" s="60" t="s">
        <v>31</v>
      </c>
      <c r="F8" s="58" t="s">
        <v>4</v>
      </c>
      <c r="G8" s="70" t="s">
        <v>80</v>
      </c>
      <c r="H8" s="58" t="s">
        <v>12</v>
      </c>
      <c r="I8" s="76">
        <v>3830.87</v>
      </c>
      <c r="J8" s="76">
        <v>4597.04</v>
      </c>
      <c r="O8" s="25"/>
    </row>
    <row r="9" spans="1:15" ht="178.5" customHeight="1" x14ac:dyDescent="0.3">
      <c r="A9" s="71"/>
      <c r="B9" s="27" t="s">
        <v>26</v>
      </c>
      <c r="C9" s="31" t="s">
        <v>82</v>
      </c>
      <c r="D9" s="71"/>
      <c r="E9" s="30" t="s">
        <v>32</v>
      </c>
      <c r="F9" s="27" t="s">
        <v>4</v>
      </c>
      <c r="G9" s="71"/>
      <c r="H9" s="27" t="s">
        <v>12</v>
      </c>
      <c r="I9" s="77"/>
      <c r="J9" s="77"/>
      <c r="O9" s="25"/>
    </row>
    <row r="10" spans="1:15" ht="174" customHeight="1" x14ac:dyDescent="0.3">
      <c r="A10" s="71"/>
      <c r="B10" s="27" t="s">
        <v>25</v>
      </c>
      <c r="C10" s="31" t="s">
        <v>82</v>
      </c>
      <c r="D10" s="71"/>
      <c r="E10" s="30" t="s">
        <v>33</v>
      </c>
      <c r="F10" s="27" t="s">
        <v>4</v>
      </c>
      <c r="G10" s="71"/>
      <c r="H10" s="27" t="s">
        <v>12</v>
      </c>
      <c r="I10" s="77"/>
      <c r="J10" s="77"/>
      <c r="O10" s="25"/>
    </row>
    <row r="11" spans="1:15" ht="174" customHeight="1" x14ac:dyDescent="0.3">
      <c r="A11" s="71"/>
      <c r="B11" s="27" t="s">
        <v>25</v>
      </c>
      <c r="C11" s="31" t="s">
        <v>82</v>
      </c>
      <c r="D11" s="71"/>
      <c r="E11" s="30" t="s">
        <v>34</v>
      </c>
      <c r="F11" s="27" t="s">
        <v>4</v>
      </c>
      <c r="G11" s="71"/>
      <c r="H11" s="27" t="s">
        <v>12</v>
      </c>
      <c r="I11" s="77"/>
      <c r="J11" s="77"/>
      <c r="O11" s="25"/>
    </row>
    <row r="12" spans="1:15" ht="118.5" customHeight="1" thickBot="1" x14ac:dyDescent="0.35">
      <c r="A12" s="72"/>
      <c r="B12" s="61" t="s">
        <v>28</v>
      </c>
      <c r="C12" s="48" t="s">
        <v>82</v>
      </c>
      <c r="D12" s="72"/>
      <c r="E12" s="62" t="s">
        <v>35</v>
      </c>
      <c r="F12" s="47" t="s">
        <v>4</v>
      </c>
      <c r="G12" s="72"/>
      <c r="H12" s="47" t="s">
        <v>12</v>
      </c>
      <c r="I12" s="78"/>
      <c r="J12" s="78"/>
      <c r="O12" s="25"/>
    </row>
    <row r="13" spans="1:15" ht="149.25" customHeight="1" thickBot="1" x14ac:dyDescent="0.35">
      <c r="A13" s="52">
        <v>4</v>
      </c>
      <c r="B13" s="52" t="s">
        <v>29</v>
      </c>
      <c r="C13" s="53" t="s">
        <v>82</v>
      </c>
      <c r="D13" s="52" t="s">
        <v>27</v>
      </c>
      <c r="E13" s="63" t="s">
        <v>30</v>
      </c>
      <c r="F13" s="52" t="s">
        <v>4</v>
      </c>
      <c r="G13" s="52" t="s">
        <v>17</v>
      </c>
      <c r="H13" s="52" t="s">
        <v>12</v>
      </c>
      <c r="I13" s="64">
        <v>0.53</v>
      </c>
      <c r="J13" s="56">
        <v>63.6</v>
      </c>
      <c r="O13" s="25"/>
    </row>
    <row r="14" spans="1:15" ht="111" customHeight="1" x14ac:dyDescent="0.3">
      <c r="A14" s="70">
        <v>5</v>
      </c>
      <c r="B14" s="58" t="s">
        <v>36</v>
      </c>
      <c r="C14" s="59" t="s">
        <v>82</v>
      </c>
      <c r="D14" s="70" t="s">
        <v>18</v>
      </c>
      <c r="E14" s="65" t="s">
        <v>37</v>
      </c>
      <c r="F14" s="66" t="s">
        <v>4</v>
      </c>
      <c r="G14" s="70" t="s">
        <v>17</v>
      </c>
      <c r="H14" s="66" t="s">
        <v>12</v>
      </c>
      <c r="I14" s="79">
        <v>990</v>
      </c>
      <c r="J14" s="76">
        <v>1188</v>
      </c>
      <c r="O14" s="25"/>
    </row>
    <row r="15" spans="1:15" ht="111" customHeight="1" x14ac:dyDescent="0.3">
      <c r="A15" s="71"/>
      <c r="B15" s="44" t="s">
        <v>36</v>
      </c>
      <c r="C15" s="31" t="s">
        <v>82</v>
      </c>
      <c r="D15" s="71"/>
      <c r="E15" s="41" t="s">
        <v>38</v>
      </c>
      <c r="F15" s="42" t="s">
        <v>4</v>
      </c>
      <c r="G15" s="71"/>
      <c r="H15" s="42" t="s">
        <v>12</v>
      </c>
      <c r="I15" s="80"/>
      <c r="J15" s="77"/>
      <c r="O15" s="25"/>
    </row>
    <row r="16" spans="1:15" ht="134.25" customHeight="1" thickBot="1" x14ac:dyDescent="0.35">
      <c r="A16" s="72"/>
      <c r="B16" s="61" t="s">
        <v>25</v>
      </c>
      <c r="C16" s="48" t="s">
        <v>82</v>
      </c>
      <c r="D16" s="72"/>
      <c r="E16" s="62" t="s">
        <v>39</v>
      </c>
      <c r="F16" s="47" t="s">
        <v>4</v>
      </c>
      <c r="G16" s="72"/>
      <c r="H16" s="47" t="s">
        <v>12</v>
      </c>
      <c r="I16" s="81"/>
      <c r="J16" s="78"/>
      <c r="O16" s="25"/>
    </row>
    <row r="17" spans="1:15" ht="120" customHeight="1" x14ac:dyDescent="0.3">
      <c r="A17" s="70">
        <v>6</v>
      </c>
      <c r="B17" s="58" t="s">
        <v>25</v>
      </c>
      <c r="C17" s="59" t="s">
        <v>82</v>
      </c>
      <c r="D17" s="70" t="s">
        <v>18</v>
      </c>
      <c r="E17" s="65" t="s">
        <v>40</v>
      </c>
      <c r="F17" s="66" t="s">
        <v>4</v>
      </c>
      <c r="G17" s="70" t="s">
        <v>80</v>
      </c>
      <c r="H17" s="66" t="s">
        <v>12</v>
      </c>
      <c r="I17" s="79">
        <v>3126.08</v>
      </c>
      <c r="J17" s="76">
        <v>3751.3</v>
      </c>
      <c r="O17" s="25"/>
    </row>
    <row r="18" spans="1:15" ht="124.5" customHeight="1" thickBot="1" x14ac:dyDescent="0.35">
      <c r="A18" s="72"/>
      <c r="B18" s="61" t="s">
        <v>25</v>
      </c>
      <c r="C18" s="48" t="s">
        <v>82</v>
      </c>
      <c r="D18" s="72"/>
      <c r="E18" s="62" t="s">
        <v>41</v>
      </c>
      <c r="F18" s="47" t="s">
        <v>4</v>
      </c>
      <c r="G18" s="72"/>
      <c r="H18" s="47" t="s">
        <v>12</v>
      </c>
      <c r="I18" s="81"/>
      <c r="J18" s="78"/>
      <c r="O18" s="25"/>
    </row>
    <row r="19" spans="1:15" ht="111" customHeight="1" x14ac:dyDescent="0.3">
      <c r="A19" s="70">
        <v>7</v>
      </c>
      <c r="B19" s="58" t="s">
        <v>25</v>
      </c>
      <c r="C19" s="59" t="s">
        <v>82</v>
      </c>
      <c r="D19" s="70" t="s">
        <v>18</v>
      </c>
      <c r="E19" s="65" t="s">
        <v>42</v>
      </c>
      <c r="F19" s="66" t="s">
        <v>4</v>
      </c>
      <c r="G19" s="70" t="s">
        <v>17</v>
      </c>
      <c r="H19" s="66" t="s">
        <v>12</v>
      </c>
      <c r="I19" s="79">
        <v>758</v>
      </c>
      <c r="J19" s="76">
        <v>909.6</v>
      </c>
      <c r="O19" s="25"/>
    </row>
    <row r="20" spans="1:15" ht="247.5" customHeight="1" thickBot="1" x14ac:dyDescent="0.35">
      <c r="A20" s="72"/>
      <c r="B20" s="61" t="s">
        <v>25</v>
      </c>
      <c r="C20" s="48" t="s">
        <v>82</v>
      </c>
      <c r="D20" s="72"/>
      <c r="E20" s="62" t="s">
        <v>43</v>
      </c>
      <c r="F20" s="47" t="s">
        <v>4</v>
      </c>
      <c r="G20" s="72"/>
      <c r="H20" s="47" t="s">
        <v>12</v>
      </c>
      <c r="I20" s="81"/>
      <c r="J20" s="78"/>
      <c r="O20" s="25"/>
    </row>
    <row r="21" spans="1:15" ht="146.25" customHeight="1" thickBot="1" x14ac:dyDescent="0.35">
      <c r="A21" s="52">
        <v>8</v>
      </c>
      <c r="B21" s="52" t="s">
        <v>44</v>
      </c>
      <c r="C21" s="53" t="s">
        <v>82</v>
      </c>
      <c r="D21" s="52" t="s">
        <v>15</v>
      </c>
      <c r="E21" s="63" t="s">
        <v>45</v>
      </c>
      <c r="F21" s="52" t="s">
        <v>4</v>
      </c>
      <c r="G21" s="52" t="s">
        <v>80</v>
      </c>
      <c r="H21" s="52" t="s">
        <v>12</v>
      </c>
      <c r="I21" s="64">
        <v>14.82</v>
      </c>
      <c r="J21" s="56">
        <v>177.84</v>
      </c>
      <c r="O21" s="25"/>
    </row>
    <row r="22" spans="1:15" ht="150.75" customHeight="1" thickBot="1" x14ac:dyDescent="0.35">
      <c r="A22" s="52">
        <v>9</v>
      </c>
      <c r="B22" s="52" t="s">
        <v>28</v>
      </c>
      <c r="C22" s="53" t="s">
        <v>82</v>
      </c>
      <c r="D22" s="52" t="s">
        <v>47</v>
      </c>
      <c r="E22" s="63" t="s">
        <v>46</v>
      </c>
      <c r="F22" s="52" t="s">
        <v>4</v>
      </c>
      <c r="G22" s="52" t="s">
        <v>81</v>
      </c>
      <c r="H22" s="52" t="s">
        <v>12</v>
      </c>
      <c r="I22" s="64">
        <v>20.88</v>
      </c>
      <c r="J22" s="56">
        <v>501.12</v>
      </c>
      <c r="O22" s="25"/>
    </row>
    <row r="23" spans="1:15" ht="111" customHeight="1" x14ac:dyDescent="0.3">
      <c r="A23" s="70">
        <v>10</v>
      </c>
      <c r="B23" s="58" t="s">
        <v>48</v>
      </c>
      <c r="C23" s="59" t="s">
        <v>82</v>
      </c>
      <c r="D23" s="70" t="s">
        <v>18</v>
      </c>
      <c r="E23" s="65" t="s">
        <v>49</v>
      </c>
      <c r="F23" s="66" t="s">
        <v>4</v>
      </c>
      <c r="G23" s="70" t="s">
        <v>80</v>
      </c>
      <c r="H23" s="66" t="s">
        <v>12</v>
      </c>
      <c r="I23" s="79">
        <v>140.1</v>
      </c>
      <c r="J23" s="76">
        <v>168.12</v>
      </c>
      <c r="O23" s="25"/>
    </row>
    <row r="24" spans="1:15" ht="111" customHeight="1" x14ac:dyDescent="0.3">
      <c r="A24" s="71"/>
      <c r="B24" s="44" t="s">
        <v>48</v>
      </c>
      <c r="C24" s="31" t="s">
        <v>82</v>
      </c>
      <c r="D24" s="71"/>
      <c r="E24" s="41" t="s">
        <v>50</v>
      </c>
      <c r="F24" s="42" t="s">
        <v>4</v>
      </c>
      <c r="G24" s="71"/>
      <c r="H24" s="42" t="s">
        <v>12</v>
      </c>
      <c r="I24" s="80"/>
      <c r="J24" s="77"/>
      <c r="O24" s="25"/>
    </row>
    <row r="25" spans="1:15" ht="111" customHeight="1" thickBot="1" x14ac:dyDescent="0.35">
      <c r="A25" s="72"/>
      <c r="B25" s="61" t="s">
        <v>48</v>
      </c>
      <c r="C25" s="48" t="s">
        <v>82</v>
      </c>
      <c r="D25" s="72"/>
      <c r="E25" s="62" t="s">
        <v>51</v>
      </c>
      <c r="F25" s="47" t="s">
        <v>4</v>
      </c>
      <c r="G25" s="72"/>
      <c r="H25" s="47" t="s">
        <v>12</v>
      </c>
      <c r="I25" s="81"/>
      <c r="J25" s="78"/>
      <c r="O25" s="25"/>
    </row>
    <row r="26" spans="1:15" ht="199.5" customHeight="1" thickBot="1" x14ac:dyDescent="0.35">
      <c r="A26" s="52">
        <v>11</v>
      </c>
      <c r="B26" s="52" t="s">
        <v>52</v>
      </c>
      <c r="C26" s="53" t="s">
        <v>82</v>
      </c>
      <c r="D26" s="52" t="s">
        <v>53</v>
      </c>
      <c r="E26" s="63" t="s">
        <v>54</v>
      </c>
      <c r="F26" s="52" t="s">
        <v>4</v>
      </c>
      <c r="G26" s="52" t="s">
        <v>81</v>
      </c>
      <c r="H26" s="52" t="s">
        <v>12</v>
      </c>
      <c r="I26" s="64">
        <v>0.46</v>
      </c>
      <c r="J26" s="56">
        <v>607.20000000000005</v>
      </c>
      <c r="O26" s="25"/>
    </row>
    <row r="27" spans="1:15" ht="292.5" customHeight="1" thickBot="1" x14ac:dyDescent="0.35">
      <c r="A27" s="52">
        <v>12</v>
      </c>
      <c r="B27" s="52" t="s">
        <v>55</v>
      </c>
      <c r="C27" s="53" t="s">
        <v>82</v>
      </c>
      <c r="D27" s="52" t="s">
        <v>27</v>
      </c>
      <c r="E27" s="63" t="s">
        <v>56</v>
      </c>
      <c r="F27" s="52" t="s">
        <v>4</v>
      </c>
      <c r="G27" s="52" t="s">
        <v>80</v>
      </c>
      <c r="H27" s="52" t="s">
        <v>12</v>
      </c>
      <c r="I27" s="64">
        <v>215.73</v>
      </c>
      <c r="J27" s="56">
        <v>25887.599999999999</v>
      </c>
      <c r="O27" s="25"/>
    </row>
    <row r="28" spans="1:15" ht="126" customHeight="1" x14ac:dyDescent="0.3">
      <c r="A28" s="70">
        <v>13</v>
      </c>
      <c r="B28" s="58" t="s">
        <v>57</v>
      </c>
      <c r="C28" s="59" t="s">
        <v>82</v>
      </c>
      <c r="D28" s="70" t="s">
        <v>18</v>
      </c>
      <c r="E28" s="65" t="s">
        <v>83</v>
      </c>
      <c r="F28" s="66" t="s">
        <v>4</v>
      </c>
      <c r="G28" s="70" t="s">
        <v>17</v>
      </c>
      <c r="H28" s="66" t="s">
        <v>12</v>
      </c>
      <c r="I28" s="79">
        <v>620.72</v>
      </c>
      <c r="J28" s="76">
        <v>744.86</v>
      </c>
      <c r="O28" s="25"/>
    </row>
    <row r="29" spans="1:15" ht="123" customHeight="1" x14ac:dyDescent="0.3">
      <c r="A29" s="71"/>
      <c r="B29" s="44" t="s">
        <v>58</v>
      </c>
      <c r="C29" s="31" t="s">
        <v>82</v>
      </c>
      <c r="D29" s="71"/>
      <c r="E29" s="41" t="s">
        <v>84</v>
      </c>
      <c r="F29" s="42" t="s">
        <v>4</v>
      </c>
      <c r="G29" s="71"/>
      <c r="H29" s="42" t="s">
        <v>12</v>
      </c>
      <c r="I29" s="80"/>
      <c r="J29" s="77"/>
      <c r="O29" s="25"/>
    </row>
    <row r="30" spans="1:15" ht="123" customHeight="1" x14ac:dyDescent="0.3">
      <c r="A30" s="71"/>
      <c r="B30" s="44" t="s">
        <v>59</v>
      </c>
      <c r="C30" s="31" t="s">
        <v>82</v>
      </c>
      <c r="D30" s="71"/>
      <c r="E30" s="41" t="s">
        <v>60</v>
      </c>
      <c r="F30" s="42" t="s">
        <v>4</v>
      </c>
      <c r="G30" s="71"/>
      <c r="H30" s="42" t="s">
        <v>12</v>
      </c>
      <c r="I30" s="80"/>
      <c r="J30" s="77"/>
      <c r="O30" s="25"/>
    </row>
    <row r="31" spans="1:15" ht="121.5" customHeight="1" x14ac:dyDescent="0.3">
      <c r="A31" s="71"/>
      <c r="B31" s="44" t="s">
        <v>61</v>
      </c>
      <c r="C31" s="31" t="s">
        <v>82</v>
      </c>
      <c r="D31" s="71"/>
      <c r="E31" s="41" t="s">
        <v>85</v>
      </c>
      <c r="F31" s="42" t="s">
        <v>4</v>
      </c>
      <c r="G31" s="71"/>
      <c r="H31" s="42" t="s">
        <v>12</v>
      </c>
      <c r="I31" s="80"/>
      <c r="J31" s="77"/>
      <c r="O31" s="25"/>
    </row>
    <row r="32" spans="1:15" ht="126" customHeight="1" thickBot="1" x14ac:dyDescent="0.35">
      <c r="A32" s="72"/>
      <c r="B32" s="61" t="s">
        <v>62</v>
      </c>
      <c r="C32" s="48" t="s">
        <v>82</v>
      </c>
      <c r="D32" s="72"/>
      <c r="E32" s="62" t="s">
        <v>63</v>
      </c>
      <c r="F32" s="47" t="s">
        <v>4</v>
      </c>
      <c r="G32" s="72"/>
      <c r="H32" s="47" t="s">
        <v>12</v>
      </c>
      <c r="I32" s="81"/>
      <c r="J32" s="78"/>
      <c r="O32" s="25"/>
    </row>
    <row r="33" spans="1:15" ht="120" customHeight="1" x14ac:dyDescent="0.3">
      <c r="A33" s="70">
        <v>14</v>
      </c>
      <c r="B33" s="58" t="s">
        <v>64</v>
      </c>
      <c r="C33" s="59" t="s">
        <v>82</v>
      </c>
      <c r="D33" s="70" t="s">
        <v>18</v>
      </c>
      <c r="E33" s="65" t="s">
        <v>65</v>
      </c>
      <c r="F33" s="66" t="s">
        <v>4</v>
      </c>
      <c r="G33" s="70" t="s">
        <v>80</v>
      </c>
      <c r="H33" s="66" t="s">
        <v>12</v>
      </c>
      <c r="I33" s="79">
        <v>2908.57</v>
      </c>
      <c r="J33" s="76">
        <v>3490.28</v>
      </c>
      <c r="O33" s="25"/>
    </row>
    <row r="34" spans="1:15" ht="123" customHeight="1" x14ac:dyDescent="0.3">
      <c r="A34" s="71"/>
      <c r="B34" s="44" t="s">
        <v>64</v>
      </c>
      <c r="C34" s="31" t="s">
        <v>82</v>
      </c>
      <c r="D34" s="71"/>
      <c r="E34" s="41" t="s">
        <v>66</v>
      </c>
      <c r="F34" s="42" t="s">
        <v>4</v>
      </c>
      <c r="G34" s="71"/>
      <c r="H34" s="42" t="s">
        <v>12</v>
      </c>
      <c r="I34" s="80"/>
      <c r="J34" s="77"/>
      <c r="O34" s="25"/>
    </row>
    <row r="35" spans="1:15" ht="123" customHeight="1" x14ac:dyDescent="0.3">
      <c r="A35" s="71"/>
      <c r="B35" s="44" t="s">
        <v>64</v>
      </c>
      <c r="C35" s="31" t="s">
        <v>82</v>
      </c>
      <c r="D35" s="71"/>
      <c r="E35" s="41" t="s">
        <v>67</v>
      </c>
      <c r="F35" s="42" t="s">
        <v>4</v>
      </c>
      <c r="G35" s="71"/>
      <c r="H35" s="42" t="s">
        <v>12</v>
      </c>
      <c r="I35" s="80"/>
      <c r="J35" s="77"/>
      <c r="O35" s="25"/>
    </row>
    <row r="36" spans="1:15" ht="121.5" customHeight="1" x14ac:dyDescent="0.3">
      <c r="A36" s="71"/>
      <c r="B36" s="44" t="s">
        <v>64</v>
      </c>
      <c r="C36" s="31" t="s">
        <v>82</v>
      </c>
      <c r="D36" s="71"/>
      <c r="E36" s="41" t="s">
        <v>68</v>
      </c>
      <c r="F36" s="42" t="s">
        <v>4</v>
      </c>
      <c r="G36" s="71"/>
      <c r="H36" s="42" t="s">
        <v>12</v>
      </c>
      <c r="I36" s="80"/>
      <c r="J36" s="77"/>
      <c r="O36" s="25"/>
    </row>
    <row r="37" spans="1:15" ht="120" customHeight="1" x14ac:dyDescent="0.3">
      <c r="A37" s="71"/>
      <c r="B37" s="44" t="s">
        <v>69</v>
      </c>
      <c r="C37" s="31" t="s">
        <v>82</v>
      </c>
      <c r="D37" s="71"/>
      <c r="E37" s="41" t="s">
        <v>86</v>
      </c>
      <c r="F37" s="42" t="s">
        <v>4</v>
      </c>
      <c r="G37" s="71"/>
      <c r="H37" s="42" t="s">
        <v>12</v>
      </c>
      <c r="I37" s="80"/>
      <c r="J37" s="77"/>
      <c r="O37" s="25"/>
    </row>
    <row r="38" spans="1:15" ht="139.5" customHeight="1" thickBot="1" x14ac:dyDescent="0.35">
      <c r="A38" s="72"/>
      <c r="B38" s="61" t="s">
        <v>69</v>
      </c>
      <c r="C38" s="48" t="s">
        <v>82</v>
      </c>
      <c r="D38" s="72"/>
      <c r="E38" s="62" t="s">
        <v>70</v>
      </c>
      <c r="F38" s="47" t="s">
        <v>4</v>
      </c>
      <c r="G38" s="72"/>
      <c r="H38" s="47" t="s">
        <v>12</v>
      </c>
      <c r="I38" s="81"/>
      <c r="J38" s="78"/>
      <c r="O38" s="25"/>
    </row>
    <row r="39" spans="1:15" ht="241.5" customHeight="1" x14ac:dyDescent="0.3">
      <c r="A39" s="70">
        <v>15</v>
      </c>
      <c r="B39" s="58" t="s">
        <v>71</v>
      </c>
      <c r="C39" s="59" t="s">
        <v>82</v>
      </c>
      <c r="D39" s="70" t="s">
        <v>18</v>
      </c>
      <c r="E39" s="65" t="s">
        <v>72</v>
      </c>
      <c r="F39" s="66" t="s">
        <v>4</v>
      </c>
      <c r="G39" s="70" t="s">
        <v>81</v>
      </c>
      <c r="H39" s="66" t="s">
        <v>12</v>
      </c>
      <c r="I39" s="79">
        <v>5320.45</v>
      </c>
      <c r="J39" s="76">
        <v>6384.54</v>
      </c>
      <c r="O39" s="25"/>
    </row>
    <row r="40" spans="1:15" ht="181.5" customHeight="1" x14ac:dyDescent="0.3">
      <c r="A40" s="71"/>
      <c r="B40" s="44" t="s">
        <v>71</v>
      </c>
      <c r="C40" s="31" t="s">
        <v>82</v>
      </c>
      <c r="D40" s="71"/>
      <c r="E40" s="41" t="s">
        <v>73</v>
      </c>
      <c r="F40" s="42" t="s">
        <v>4</v>
      </c>
      <c r="G40" s="71"/>
      <c r="H40" s="42" t="s">
        <v>12</v>
      </c>
      <c r="I40" s="80"/>
      <c r="J40" s="77"/>
      <c r="O40" s="25"/>
    </row>
    <row r="41" spans="1:15" ht="191.25" customHeight="1" x14ac:dyDescent="0.3">
      <c r="A41" s="71"/>
      <c r="B41" s="44" t="s">
        <v>71</v>
      </c>
      <c r="C41" s="31" t="s">
        <v>82</v>
      </c>
      <c r="D41" s="71"/>
      <c r="E41" s="41" t="s">
        <v>87</v>
      </c>
      <c r="F41" s="42" t="s">
        <v>4</v>
      </c>
      <c r="G41" s="71"/>
      <c r="H41" s="42" t="s">
        <v>12</v>
      </c>
      <c r="I41" s="80"/>
      <c r="J41" s="77"/>
      <c r="O41" s="25"/>
    </row>
    <row r="42" spans="1:15" ht="199.5" customHeight="1" x14ac:dyDescent="0.3">
      <c r="A42" s="71"/>
      <c r="B42" s="44" t="s">
        <v>71</v>
      </c>
      <c r="C42" s="31" t="s">
        <v>82</v>
      </c>
      <c r="D42" s="71"/>
      <c r="E42" s="41" t="s">
        <v>88</v>
      </c>
      <c r="F42" s="42" t="s">
        <v>4</v>
      </c>
      <c r="G42" s="71"/>
      <c r="H42" s="42" t="s">
        <v>12</v>
      </c>
      <c r="I42" s="80"/>
      <c r="J42" s="77"/>
      <c r="O42" s="25"/>
    </row>
    <row r="43" spans="1:15" ht="257.25" customHeight="1" x14ac:dyDescent="0.3">
      <c r="A43" s="71"/>
      <c r="B43" s="44" t="s">
        <v>71</v>
      </c>
      <c r="C43" s="31" t="s">
        <v>82</v>
      </c>
      <c r="D43" s="71"/>
      <c r="E43" s="41" t="s">
        <v>89</v>
      </c>
      <c r="F43" s="42" t="s">
        <v>4</v>
      </c>
      <c r="G43" s="71"/>
      <c r="H43" s="42" t="s">
        <v>12</v>
      </c>
      <c r="I43" s="80"/>
      <c r="J43" s="77"/>
      <c r="O43" s="25"/>
    </row>
    <row r="44" spans="1:15" ht="238.5" customHeight="1" thickBot="1" x14ac:dyDescent="0.35">
      <c r="A44" s="72"/>
      <c r="B44" s="61" t="s">
        <v>71</v>
      </c>
      <c r="C44" s="48" t="s">
        <v>82</v>
      </c>
      <c r="D44" s="72"/>
      <c r="E44" s="62" t="s">
        <v>90</v>
      </c>
      <c r="F44" s="47" t="s">
        <v>4</v>
      </c>
      <c r="G44" s="72"/>
      <c r="H44" s="47" t="s">
        <v>12</v>
      </c>
      <c r="I44" s="81"/>
      <c r="J44" s="78"/>
      <c r="O44" s="25"/>
    </row>
    <row r="45" spans="1:15" ht="147.75" customHeight="1" thickBot="1" x14ac:dyDescent="0.35">
      <c r="A45" s="52">
        <v>16</v>
      </c>
      <c r="B45" s="52" t="s">
        <v>74</v>
      </c>
      <c r="C45" s="53" t="s">
        <v>82</v>
      </c>
      <c r="D45" s="52" t="s">
        <v>27</v>
      </c>
      <c r="E45" s="63" t="s">
        <v>75</v>
      </c>
      <c r="F45" s="52" t="s">
        <v>4</v>
      </c>
      <c r="G45" s="52" t="s">
        <v>81</v>
      </c>
      <c r="H45" s="52" t="s">
        <v>12</v>
      </c>
      <c r="I45" s="64">
        <v>0.94</v>
      </c>
      <c r="J45" s="56">
        <v>112.8</v>
      </c>
      <c r="O45" s="25"/>
    </row>
    <row r="46" spans="1:15" ht="147" customHeight="1" thickBot="1" x14ac:dyDescent="0.35">
      <c r="A46" s="52">
        <v>17</v>
      </c>
      <c r="B46" s="52" t="s">
        <v>74</v>
      </c>
      <c r="C46" s="53" t="s">
        <v>82</v>
      </c>
      <c r="D46" s="52" t="s">
        <v>27</v>
      </c>
      <c r="E46" s="63" t="s">
        <v>76</v>
      </c>
      <c r="F46" s="52" t="s">
        <v>4</v>
      </c>
      <c r="G46" s="52" t="s">
        <v>81</v>
      </c>
      <c r="H46" s="52" t="s">
        <v>12</v>
      </c>
      <c r="I46" s="64">
        <v>1.1499999999999999</v>
      </c>
      <c r="J46" s="56">
        <v>138</v>
      </c>
      <c r="O46" s="25"/>
    </row>
    <row r="47" spans="1:15" ht="173.25" customHeight="1" x14ac:dyDescent="0.3">
      <c r="A47" s="29">
        <v>18</v>
      </c>
      <c r="B47" s="29" t="s">
        <v>77</v>
      </c>
      <c r="C47" s="45" t="s">
        <v>82</v>
      </c>
      <c r="D47" s="29" t="s">
        <v>27</v>
      </c>
      <c r="E47" s="28" t="s">
        <v>78</v>
      </c>
      <c r="F47" s="43" t="s">
        <v>4</v>
      </c>
      <c r="G47" s="44" t="s">
        <v>17</v>
      </c>
      <c r="H47" s="43" t="s">
        <v>12</v>
      </c>
      <c r="I47" s="57">
        <v>0.53</v>
      </c>
      <c r="J47" s="46">
        <v>63.6</v>
      </c>
      <c r="O47" s="25"/>
    </row>
    <row r="48" spans="1:15" s="3" customFormat="1" ht="22.5" x14ac:dyDescent="0.25">
      <c r="A48" s="67" t="s">
        <v>8</v>
      </c>
      <c r="B48" s="68"/>
      <c r="C48" s="69"/>
      <c r="D48" s="16" t="s">
        <v>9</v>
      </c>
      <c r="E48" s="17" t="s">
        <v>9</v>
      </c>
      <c r="F48" s="17" t="s">
        <v>9</v>
      </c>
      <c r="G48" s="17" t="s">
        <v>9</v>
      </c>
      <c r="H48" s="17" t="s">
        <v>9</v>
      </c>
      <c r="I48" s="18" t="s">
        <v>10</v>
      </c>
      <c r="J48" s="19">
        <f>SUM(J6:J47)</f>
        <v>48817.51</v>
      </c>
    </row>
    <row r="49" spans="1:10" ht="18.75" x14ac:dyDescent="0.3">
      <c r="A49" s="34"/>
      <c r="B49" s="34"/>
      <c r="C49" s="8"/>
      <c r="D49" s="8"/>
      <c r="E49" s="8"/>
      <c r="F49" s="8"/>
      <c r="G49" s="8"/>
      <c r="H49" s="8"/>
      <c r="I49" s="12"/>
      <c r="J49" s="12"/>
    </row>
    <row r="50" spans="1:10" ht="26.25" x14ac:dyDescent="0.4">
      <c r="A50" s="35"/>
      <c r="B50" s="36"/>
      <c r="C50" s="26"/>
      <c r="D50" s="26"/>
      <c r="E50" s="26"/>
      <c r="F50" s="23"/>
      <c r="G50" s="22"/>
      <c r="H50" s="22"/>
      <c r="I50" s="24"/>
      <c r="J50" s="24"/>
    </row>
    <row r="51" spans="1:10" s="3" customFormat="1" ht="15.75" x14ac:dyDescent="0.25">
      <c r="A51" s="37"/>
      <c r="B51" s="37"/>
      <c r="C51" s="7"/>
      <c r="D51" s="7"/>
      <c r="E51" s="7"/>
      <c r="F51" s="7"/>
      <c r="G51" s="7"/>
      <c r="H51" s="7"/>
      <c r="I51" s="9"/>
      <c r="J51" s="9"/>
    </row>
    <row r="52" spans="1:10" s="3" customFormat="1" ht="15.75" x14ac:dyDescent="0.25">
      <c r="A52" s="38"/>
      <c r="B52" s="38"/>
      <c r="C52" s="5"/>
      <c r="D52" s="5"/>
      <c r="E52" s="5"/>
      <c r="F52" s="5"/>
      <c r="G52" s="5"/>
      <c r="H52" s="5"/>
      <c r="I52" s="6"/>
      <c r="J52" s="6"/>
    </row>
    <row r="53" spans="1:10" s="3" customFormat="1" ht="15.75" x14ac:dyDescent="0.25">
      <c r="A53" s="38"/>
      <c r="B53" s="38"/>
      <c r="C53" s="5"/>
      <c r="D53" s="5"/>
      <c r="E53" s="5"/>
      <c r="F53" s="5"/>
      <c r="G53" s="5"/>
      <c r="H53" s="5"/>
      <c r="I53" s="6"/>
      <c r="J53" s="6"/>
    </row>
    <row r="54" spans="1:10" s="3" customFormat="1" ht="15.75" x14ac:dyDescent="0.25">
      <c r="A54" s="38"/>
      <c r="B54" s="38"/>
      <c r="C54" s="5"/>
      <c r="D54" s="5"/>
      <c r="E54" s="5"/>
      <c r="F54" s="5"/>
      <c r="G54" s="5"/>
      <c r="H54" s="5"/>
      <c r="I54" s="6"/>
      <c r="J54" s="6"/>
    </row>
    <row r="55" spans="1:10" s="3" customFormat="1" ht="15.75" x14ac:dyDescent="0.25">
      <c r="A55" s="38"/>
      <c r="B55" s="38"/>
      <c r="C55" s="5"/>
      <c r="D55" s="5"/>
      <c r="F55" s="5"/>
      <c r="G55" s="5"/>
      <c r="H55" s="5"/>
      <c r="I55" s="6"/>
      <c r="J55" s="6"/>
    </row>
    <row r="56" spans="1:10" s="3" customFormat="1" ht="15.75" x14ac:dyDescent="0.25">
      <c r="A56" s="38"/>
      <c r="B56" s="38"/>
      <c r="C56" s="5"/>
      <c r="D56" s="5"/>
      <c r="E56" s="5"/>
      <c r="F56" s="5"/>
      <c r="G56" s="5"/>
      <c r="H56" s="5"/>
      <c r="I56" s="6"/>
      <c r="J56" s="6"/>
    </row>
    <row r="57" spans="1:10" s="3" customFormat="1" ht="15.75" x14ac:dyDescent="0.25">
      <c r="A57" s="38"/>
      <c r="B57" s="38"/>
      <c r="C57" s="5"/>
      <c r="D57" s="5"/>
      <c r="E57" s="5"/>
      <c r="F57" s="5"/>
      <c r="G57" s="5"/>
      <c r="H57" s="5"/>
      <c r="I57" s="6"/>
      <c r="J57" s="6"/>
    </row>
    <row r="58" spans="1:10" s="3" customFormat="1" ht="15.75" x14ac:dyDescent="0.25">
      <c r="A58" s="38"/>
      <c r="B58" s="38"/>
      <c r="C58" s="5"/>
      <c r="D58" s="5"/>
      <c r="E58" s="5"/>
      <c r="F58" s="5"/>
      <c r="G58" s="5"/>
      <c r="H58" s="5"/>
      <c r="I58" s="6"/>
      <c r="J58" s="6"/>
    </row>
    <row r="59" spans="1:10" s="3" customFormat="1" ht="15.75" x14ac:dyDescent="0.25">
      <c r="A59" s="38"/>
      <c r="B59" s="38"/>
      <c r="C59" s="5"/>
      <c r="D59" s="5"/>
      <c r="E59" s="5"/>
      <c r="F59" s="5"/>
      <c r="G59" s="5"/>
      <c r="H59" s="5"/>
      <c r="I59" s="6"/>
      <c r="J59" s="6"/>
    </row>
    <row r="60" spans="1:10" s="3" customFormat="1" ht="15.75" x14ac:dyDescent="0.25">
      <c r="A60" s="38"/>
      <c r="B60" s="38"/>
      <c r="C60" s="5"/>
      <c r="D60" s="5"/>
      <c r="E60" s="5"/>
      <c r="F60" s="5"/>
      <c r="G60" s="5"/>
      <c r="H60" s="5"/>
      <c r="I60" s="6"/>
      <c r="J60" s="6"/>
    </row>
    <row r="61" spans="1:10" s="3" customFormat="1" ht="15.75" x14ac:dyDescent="0.25">
      <c r="A61" s="38"/>
      <c r="B61" s="38"/>
      <c r="C61" s="5"/>
      <c r="D61" s="5"/>
      <c r="E61" s="5"/>
      <c r="F61" s="5"/>
      <c r="G61" s="5"/>
      <c r="H61" s="5"/>
      <c r="I61" s="6"/>
      <c r="J61" s="6"/>
    </row>
    <row r="62" spans="1:10" s="3" customFormat="1" ht="15.75" x14ac:dyDescent="0.25">
      <c r="A62" s="38"/>
      <c r="B62" s="38"/>
      <c r="C62" s="5"/>
      <c r="D62" s="5"/>
      <c r="E62" s="5"/>
      <c r="F62" s="5"/>
      <c r="G62" s="5"/>
      <c r="H62" s="5"/>
      <c r="I62" s="6"/>
      <c r="J62" s="6"/>
    </row>
    <row r="63" spans="1:10" s="3" customFormat="1" ht="15.75" x14ac:dyDescent="0.25">
      <c r="A63" s="38"/>
      <c r="B63" s="38"/>
      <c r="C63" s="5"/>
      <c r="D63" s="5"/>
      <c r="E63" s="5"/>
      <c r="F63" s="5"/>
      <c r="G63" s="5"/>
      <c r="H63" s="5"/>
      <c r="I63" s="6"/>
      <c r="J63" s="6"/>
    </row>
    <row r="64" spans="1:10" s="3" customFormat="1" ht="15.75" x14ac:dyDescent="0.25">
      <c r="A64" s="38"/>
      <c r="B64" s="38"/>
      <c r="C64" s="5"/>
      <c r="D64" s="5"/>
      <c r="E64" s="5"/>
      <c r="F64" s="5"/>
      <c r="G64" s="5"/>
      <c r="H64" s="5"/>
      <c r="I64" s="6"/>
      <c r="J64" s="6"/>
    </row>
    <row r="65" spans="1:10" s="3" customFormat="1" ht="15.75" x14ac:dyDescent="0.25">
      <c r="A65" s="39"/>
      <c r="B65" s="39"/>
      <c r="I65" s="4"/>
      <c r="J65" s="4"/>
    </row>
    <row r="71" spans="1:10" ht="15.75" x14ac:dyDescent="0.25">
      <c r="E71" s="5"/>
    </row>
  </sheetData>
  <autoFilter ref="A5:J5" xr:uid="{E2386290-DE0E-4C32-8929-2F061343225D}">
    <filterColumn colId="4" showButton="0"/>
  </autoFilter>
  <mergeCells count="44">
    <mergeCell ref="I33:I38"/>
    <mergeCell ref="J33:J38"/>
    <mergeCell ref="I39:I44"/>
    <mergeCell ref="J39:J44"/>
    <mergeCell ref="I19:I20"/>
    <mergeCell ref="J19:J20"/>
    <mergeCell ref="I23:I25"/>
    <mergeCell ref="J23:J25"/>
    <mergeCell ref="I28:I32"/>
    <mergeCell ref="J28:J32"/>
    <mergeCell ref="G33:G38"/>
    <mergeCell ref="G39:G44"/>
    <mergeCell ref="G14:G16"/>
    <mergeCell ref="G17:G18"/>
    <mergeCell ref="G19:G20"/>
    <mergeCell ref="G23:G25"/>
    <mergeCell ref="G28:G32"/>
    <mergeCell ref="H1:J1"/>
    <mergeCell ref="A2:J2"/>
    <mergeCell ref="A3:J3"/>
    <mergeCell ref="A17:A18"/>
    <mergeCell ref="D17:D18"/>
    <mergeCell ref="I8:I12"/>
    <mergeCell ref="J8:J12"/>
    <mergeCell ref="I14:I16"/>
    <mergeCell ref="J14:J16"/>
    <mergeCell ref="I17:I18"/>
    <mergeCell ref="J17:J18"/>
    <mergeCell ref="A48:C48"/>
    <mergeCell ref="G8:G12"/>
    <mergeCell ref="A8:A12"/>
    <mergeCell ref="D8:D12"/>
    <mergeCell ref="A14:A16"/>
    <mergeCell ref="D14:D16"/>
    <mergeCell ref="A19:A20"/>
    <mergeCell ref="D19:D20"/>
    <mergeCell ref="A23:A25"/>
    <mergeCell ref="D23:D25"/>
    <mergeCell ref="A28:A32"/>
    <mergeCell ref="D28:D32"/>
    <mergeCell ref="A33:A38"/>
    <mergeCell ref="D33:D38"/>
    <mergeCell ref="A39:A44"/>
    <mergeCell ref="D39:D44"/>
  </mergeCells>
  <phoneticPr fontId="18" type="noConversion"/>
  <pageMargins left="0.23622047244094491" right="0.23622047244094491" top="0.31496062992125984" bottom="0.35433070866141736" header="0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Кресла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2026-09-18T10:03:31Z</dcterms:modified>
</cp:coreProperties>
</file>